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240" yWindow="105" windowWidth="14805" windowHeight="8010"/>
  </bookViews>
  <sheets>
    <sheet name="kerncijfers" sheetId="1" r:id="rId1"/>
    <sheet name="brondata" sheetId="2" state="hidden" r:id="rId2"/>
  </sheets>
  <definedNames>
    <definedName name="_xlnm.Print_Area" localSheetId="0">kerncijfers!$A$1:$G$77</definedName>
  </definedNames>
  <calcPr calcId="152511"/>
</workbook>
</file>

<file path=xl/calcChain.xml><?xml version="1.0" encoding="utf-8"?>
<calcChain xmlns="http://schemas.openxmlformats.org/spreadsheetml/2006/main">
  <c r="F18" i="1" l="1"/>
  <c r="F19" i="1"/>
  <c r="F20" i="1"/>
  <c r="F21" i="1"/>
  <c r="F23" i="1" l="1"/>
  <c r="F61" i="1" l="1"/>
  <c r="F62" i="1"/>
  <c r="F63" i="1"/>
  <c r="F64" i="1"/>
  <c r="F60" i="1" l="1"/>
  <c r="F59" i="1"/>
  <c r="F58" i="1"/>
  <c r="F65" i="1"/>
  <c r="F26" i="1"/>
  <c r="F22" i="1"/>
  <c r="F24" i="1"/>
  <c r="F25" i="1"/>
  <c r="F27" i="1"/>
  <c r="F29" i="1" l="1"/>
  <c r="F57" i="1"/>
  <c r="F67" i="1" s="1"/>
  <c r="F48" i="1" l="1"/>
  <c r="F37" i="1"/>
  <c r="F36" i="1"/>
  <c r="F38" i="1"/>
  <c r="F34" i="1"/>
  <c r="F35" i="1"/>
  <c r="F40" i="1" l="1"/>
  <c r="F43" i="1" l="1"/>
</calcChain>
</file>

<file path=xl/sharedStrings.xml><?xml version="1.0" encoding="utf-8"?>
<sst xmlns="http://schemas.openxmlformats.org/spreadsheetml/2006/main" count="133" uniqueCount="96">
  <si>
    <t>BOUWPROMOTIE- &amp; RENOVATIEPROJECT</t>
  </si>
  <si>
    <t>1.</t>
  </si>
  <si>
    <t>2.</t>
  </si>
  <si>
    <t>rendementsverwachting:</t>
  </si>
  <si>
    <t>3.</t>
  </si>
  <si>
    <t>4.</t>
  </si>
  <si>
    <t>tarief registratierechten:</t>
  </si>
  <si>
    <t>%</t>
  </si>
  <si>
    <t>Bouwkosten:</t>
  </si>
  <si>
    <t>type</t>
  </si>
  <si>
    <t>afwerkingsgraad</t>
  </si>
  <si>
    <t>m² BVO</t>
  </si>
  <si>
    <t>EP/m²</t>
  </si>
  <si>
    <t>subtotaal</t>
  </si>
  <si>
    <t>appartement</t>
  </si>
  <si>
    <t>grondgebonden woning</t>
  </si>
  <si>
    <t>handelsruimte</t>
  </si>
  <si>
    <t>gemeenschappelijke ruimte</t>
  </si>
  <si>
    <t>lift</t>
  </si>
  <si>
    <t>BOUWKOSTEN</t>
  </si>
  <si>
    <t>(dak)terras</t>
  </si>
  <si>
    <t>parkeergarage, open</t>
  </si>
  <si>
    <t>parkeergarage, gesloten</t>
  </si>
  <si>
    <t>verharding op volle grond</t>
  </si>
  <si>
    <t>groenaanleg</t>
  </si>
  <si>
    <t>afbraak gebouwinhoud</t>
  </si>
  <si>
    <t>afbraak gebouw</t>
  </si>
  <si>
    <t>andere</t>
  </si>
  <si>
    <t>A</t>
  </si>
  <si>
    <t>B</t>
  </si>
  <si>
    <t>sociaal</t>
  </si>
  <si>
    <t>standaard</t>
  </si>
  <si>
    <t>luxueus</t>
  </si>
  <si>
    <t>casco</t>
  </si>
  <si>
    <t>exclusief</t>
  </si>
  <si>
    <t>opmerkingen</t>
  </si>
  <si>
    <t>andere (specifiëren bij opmerkingen)</t>
  </si>
  <si>
    <t>n.v.t.</t>
  </si>
  <si>
    <t>/jaar</t>
  </si>
  <si>
    <t>subtotaal bouwkosten:</t>
  </si>
  <si>
    <t>Studiekosten:</t>
  </si>
  <si>
    <t>STUDIEKOSTEN</t>
  </si>
  <si>
    <t>architect</t>
  </si>
  <si>
    <t>studiebureau</t>
  </si>
  <si>
    <t>VCO/VCV</t>
  </si>
  <si>
    <t>EPB-rapporteur</t>
  </si>
  <si>
    <t>projectcoördinatie</t>
  </si>
  <si>
    <t>tuinarchitect</t>
  </si>
  <si>
    <t>binnenhuisarchitect</t>
  </si>
  <si>
    <t>basis</t>
  </si>
  <si>
    <t>subtotaal studiekosten:</t>
  </si>
  <si>
    <t>Inkomsten:</t>
  </si>
  <si>
    <t>m² VVO</t>
  </si>
  <si>
    <t>subtotaal inkomsten:</t>
  </si>
  <si>
    <t>Werkingskosten:</t>
  </si>
  <si>
    <t>budget marketing:</t>
  </si>
  <si>
    <t>budget externe adviezen:</t>
  </si>
  <si>
    <t>kredietrente:</t>
  </si>
  <si>
    <t>/ jaar</t>
  </si>
  <si>
    <t>Verzekeringen</t>
  </si>
  <si>
    <t>Kerncijfers rentabiliteit:</t>
  </si>
  <si>
    <t>projectgroep:</t>
  </si>
  <si>
    <t>commerciële naam:</t>
  </si>
  <si>
    <t>PROJECTGROEP</t>
  </si>
  <si>
    <t>Hier valt voor jullie niets te beleven.</t>
  </si>
  <si>
    <t>INKOMSTEN</t>
  </si>
  <si>
    <t>parkeerplaats</t>
  </si>
  <si>
    <t>garage</t>
  </si>
  <si>
    <t>berging</t>
  </si>
  <si>
    <t>terras</t>
  </si>
  <si>
    <t>tuin</t>
  </si>
  <si>
    <t>A1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</si>
  <si>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</si>
  <si>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</si>
  <si>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</si>
  <si>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</si>
  <si>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</si>
  <si>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</si>
  <si>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</si>
  <si>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</si>
  <si>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</si>
  <si>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</si>
  <si>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</si>
  <si>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</si>
  <si>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</si>
  <si>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</si>
  <si>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</si>
  <si>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</si>
  <si>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</si>
  <si>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</si>
  <si>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</si>
  <si>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G3</t>
  </si>
  <si>
    <t>INT</t>
  </si>
  <si>
    <t>KERNCIJFERS RENDEMENT</t>
  </si>
  <si>
    <t>PB-VG-MAK2</t>
  </si>
  <si>
    <t>residuele 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</si>
</sst>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813]\ * #,##0.00_ ;_ [$€-813]\ * \-#,##0.00_ ;_ [$€-813]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0" fillId="0" borderId="15" xfId="0" applyNumberFormat="1" applyBorder="1"/>
    <xf numFmtId="0" fontId="0" fillId="0" borderId="0" xfId="0" quotePrefix="1"/>
    <xf numFmtId="0" fontId="2" fillId="0" borderId="15" xfId="0" applyFont="1" applyBorder="1"/>
    <xf numFmtId="0" fontId="0" fillId="0" borderId="16" xfId="0" applyBorder="1" applyAlignment="1">
      <alignment horizontal="left"/>
    </xf>
    <xf numFmtId="10" fontId="0" fillId="2" borderId="16" xfId="1" applyNumberFormat="1" applyFont="1" applyFill="1" applyBorder="1" applyProtection="1">
      <protection locked="0"/>
    </xf>
    <xf numFmtId="4" fontId="0" fillId="2" borderId="2" xfId="0" applyNumberForma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10" fontId="0" fillId="2" borderId="2" xfId="1" applyNumberFormat="1" applyFont="1" applyFill="1" applyBorder="1" applyAlignment="1" applyProtection="1">
      <alignment horizontal="center"/>
      <protection locked="0"/>
    </xf>
    <xf numFmtId="10" fontId="0" fillId="2" borderId="15" xfId="1" applyNumberFormat="1" applyFont="1" applyFill="1" applyBorder="1" applyAlignment="1" applyProtection="1">
      <alignment horizontal="center"/>
      <protection locked="0"/>
    </xf>
    <xf numFmtId="164" fontId="0" fillId="2" borderId="16" xfId="1" applyNumberFormat="1" applyFont="1" applyFill="1" applyBorder="1" applyAlignment="1" applyProtection="1">
      <alignment horizontal="center"/>
      <protection locked="0"/>
    </xf>
    <xf numFmtId="10" fontId="0" fillId="2" borderId="16" xfId="1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17" xfId="0" applyBorder="1" applyProtection="1"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left"/>
      <protection locked="0"/>
    </xf>
    <xf numFmtId="0" fontId="0" fillId="0" borderId="0" xfId="0" quotePrefix="1" applyAlignment="1">
      <alignment horizontal="center"/>
    </xf>
    <xf numFmtId="0" fontId="0" fillId="0" borderId="2" xfId="0" applyFill="1" applyBorder="1" applyAlignment="1" applyProtection="1">
      <alignment horizontal="center"/>
      <protection hidden="1"/>
    </xf>
    <xf numFmtId="0" fontId="4" fillId="3" borderId="15" xfId="0" applyFont="1" applyFill="1" applyBorder="1"/>
    <xf numFmtId="0" fontId="4" fillId="3" borderId="17" xfId="0" applyFont="1" applyFill="1" applyBorder="1"/>
    <xf numFmtId="164" fontId="4" fillId="3" borderId="16" xfId="0" applyNumberFormat="1" applyFont="1" applyFill="1" applyBorder="1" applyProtection="1">
      <protection locked="0"/>
    </xf>
    <xf numFmtId="0" fontId="0" fillId="0" borderId="15" xfId="0" applyFont="1" applyBorder="1"/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Medium9"/>
  <colors>
    <mruColors>
      <color rgb="FF40A6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19050</xdr:rowOff>
    </xdr:from>
    <xdr:to>
      <xdr:col>6</xdr:col>
      <xdr:colOff>967105</xdr:colOff>
      <xdr:row>3</xdr:row>
      <xdr:rowOff>95250</xdr:rowOff>
    </xdr:to>
    <xdr:pic>
      <xdr:nvPicPr>
        <xdr:cNvPr id="2" name="Afbeelding 1" descr="FNT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19050"/>
          <a:ext cx="95758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7"/>
  <sheetViews>
    <sheetView tabSelected="1" workbookViewId="0">
      <selection activeCell="C14" sqref="C14"/>
    </sheetView>
  </sheetViews>
  <sheetFormatPr defaultRowHeight="15" x14ac:dyDescent="0.25"/>
  <cols>
    <col min="1" max="1" width="2.7109375" customWidth="1"/>
    <col min="2" max="2" width="20.7109375" customWidth="1"/>
    <col min="3" max="7" width="15.7109375" customWidth="1"/>
  </cols>
  <sheetData>
    <row r="1" spans="1:11" x14ac:dyDescent="0.25">
      <c r="K1" s="50"/>
    </row>
    <row r="4" spans="1:11" ht="15.75" thickBot="1" x14ac:dyDescent="0.3">
      <c r="A4" s="2"/>
      <c r="B4" s="2"/>
      <c r="C4" s="2"/>
      <c r="D4" s="2"/>
      <c r="E4" s="2"/>
      <c r="F4" s="2"/>
      <c r="G4" s="2"/>
    </row>
    <row r="5" spans="1:11" ht="8.1" customHeight="1" x14ac:dyDescent="0.25"/>
    <row r="6" spans="1:11" s="6" customFormat="1" x14ac:dyDescent="0.25">
      <c r="A6" s="3" t="s">
        <v>0</v>
      </c>
      <c r="B6" s="4"/>
      <c r="C6" s="4"/>
      <c r="D6" s="4"/>
      <c r="E6" s="4"/>
      <c r="F6" s="4"/>
      <c r="G6" s="5"/>
      <c r="H6"/>
    </row>
    <row r="7" spans="1:11" s="6" customFormat="1" x14ac:dyDescent="0.25">
      <c r="A7" s="7" t="s">
        <v>94</v>
      </c>
      <c r="B7" s="8"/>
      <c r="C7" s="8"/>
      <c r="D7" s="8"/>
      <c r="E7" s="8"/>
      <c r="F7" s="8"/>
      <c r="G7" s="9"/>
      <c r="H7"/>
    </row>
    <row r="8" spans="1:11" s="6" customFormat="1" ht="8.1" customHeight="1" x14ac:dyDescent="0.25">
      <c r="A8" s="7"/>
      <c r="B8" s="8"/>
      <c r="C8" s="8"/>
      <c r="D8" s="8"/>
      <c r="E8" s="8"/>
      <c r="F8" s="8"/>
      <c r="G8" s="10"/>
      <c r="H8"/>
    </row>
    <row r="9" spans="1:11" s="6" customFormat="1" x14ac:dyDescent="0.25">
      <c r="A9" s="7"/>
      <c r="B9" s="8"/>
      <c r="C9" s="8"/>
      <c r="D9" s="14" t="s">
        <v>93</v>
      </c>
      <c r="E9" s="8"/>
      <c r="F9" s="8"/>
      <c r="G9" s="10"/>
      <c r="H9"/>
    </row>
    <row r="10" spans="1:11" s="6" customFormat="1" ht="8.1" customHeight="1" x14ac:dyDescent="0.25">
      <c r="A10" s="11"/>
      <c r="B10" s="12"/>
      <c r="C10" s="12"/>
      <c r="D10" s="12"/>
      <c r="E10" s="12"/>
      <c r="F10" s="12"/>
      <c r="G10" s="13"/>
      <c r="H10"/>
    </row>
    <row r="12" spans="1:11" x14ac:dyDescent="0.25">
      <c r="B12" s="36" t="s">
        <v>61</v>
      </c>
      <c r="C12" s="37"/>
      <c r="D12" s="21"/>
      <c r="E12" s="21"/>
      <c r="F12" s="21"/>
      <c r="G12" s="20"/>
    </row>
    <row r="13" spans="1:11" x14ac:dyDescent="0.25">
      <c r="B13" s="36" t="s">
        <v>62</v>
      </c>
      <c r="C13" s="38"/>
      <c r="D13" s="21"/>
      <c r="E13" s="21"/>
      <c r="F13" s="21"/>
      <c r="G13" s="20"/>
    </row>
    <row r="15" spans="1:11" x14ac:dyDescent="0.25">
      <c r="A15" s="12" t="s">
        <v>1</v>
      </c>
      <c r="B15" s="12" t="s">
        <v>8</v>
      </c>
      <c r="C15" s="12"/>
      <c r="D15" s="12"/>
      <c r="E15" s="12"/>
      <c r="F15" s="12"/>
      <c r="G15" s="12"/>
    </row>
    <row r="16" spans="1:11" ht="8.1" customHeight="1" x14ac:dyDescent="0.25"/>
    <row r="17" spans="2:7" x14ac:dyDescent="0.25">
      <c r="B17" s="16" t="s">
        <v>9</v>
      </c>
      <c r="C17" s="17" t="s">
        <v>10</v>
      </c>
      <c r="D17" s="17" t="s">
        <v>11</v>
      </c>
      <c r="E17" s="17" t="s">
        <v>12</v>
      </c>
      <c r="F17" s="17" t="s">
        <v>13</v>
      </c>
      <c r="G17" s="18" t="s">
        <v>35</v>
      </c>
    </row>
    <row r="18" spans="2:7" x14ac:dyDescent="0.25">
      <c r="B18" s="28"/>
      <c r="C18" s="28"/>
      <c r="D18" s="27"/>
      <c r="E18" s="29"/>
      <c r="F18" s="22">
        <f t="shared" ref="F18:F27" si="0">D18*E18</f>
        <v>0</v>
      </c>
      <c r="G18" s="49"/>
    </row>
    <row r="19" spans="2:7" x14ac:dyDescent="0.25">
      <c r="B19" s="28"/>
      <c r="C19" s="28"/>
      <c r="D19" s="27"/>
      <c r="E19" s="29"/>
      <c r="F19" s="22">
        <f t="shared" si="0"/>
        <v>0</v>
      </c>
      <c r="G19" s="49"/>
    </row>
    <row r="20" spans="2:7" x14ac:dyDescent="0.25">
      <c r="B20" s="28"/>
      <c r="C20" s="28"/>
      <c r="D20" s="27"/>
      <c r="E20" s="29"/>
      <c r="F20" s="22">
        <f t="shared" si="0"/>
        <v>0</v>
      </c>
      <c r="G20" s="49"/>
    </row>
    <row r="21" spans="2:7" x14ac:dyDescent="0.25">
      <c r="B21" s="28"/>
      <c r="C21" s="28"/>
      <c r="D21" s="27"/>
      <c r="E21" s="29"/>
      <c r="F21" s="22">
        <f t="shared" si="0"/>
        <v>0</v>
      </c>
      <c r="G21" s="49"/>
    </row>
    <row r="22" spans="2:7" x14ac:dyDescent="0.25">
      <c r="B22" s="28"/>
      <c r="C22" s="28"/>
      <c r="D22" s="27"/>
      <c r="E22" s="29"/>
      <c r="F22" s="22">
        <f t="shared" si="0"/>
        <v>0</v>
      </c>
      <c r="G22" s="49"/>
    </row>
    <row r="23" spans="2:7" x14ac:dyDescent="0.25">
      <c r="B23" s="28"/>
      <c r="C23" s="28"/>
      <c r="D23" s="27"/>
      <c r="E23" s="29"/>
      <c r="F23" s="22">
        <f t="shared" si="0"/>
        <v>0</v>
      </c>
      <c r="G23" s="49"/>
    </row>
    <row r="24" spans="2:7" x14ac:dyDescent="0.25">
      <c r="B24" s="28"/>
      <c r="C24" s="28"/>
      <c r="D24" s="27"/>
      <c r="E24" s="29"/>
      <c r="F24" s="22">
        <f t="shared" si="0"/>
        <v>0</v>
      </c>
      <c r="G24" s="49"/>
    </row>
    <row r="25" spans="2:7" x14ac:dyDescent="0.25">
      <c r="B25" s="28"/>
      <c r="C25" s="28"/>
      <c r="D25" s="27"/>
      <c r="E25" s="29"/>
      <c r="F25" s="22">
        <f t="shared" si="0"/>
        <v>0</v>
      </c>
      <c r="G25" s="49"/>
    </row>
    <row r="26" spans="2:7" x14ac:dyDescent="0.25">
      <c r="B26" s="28"/>
      <c r="C26" s="28"/>
      <c r="D26" s="27"/>
      <c r="E26" s="29"/>
      <c r="F26" s="22">
        <f t="shared" ref="F26" si="1">D26*E26</f>
        <v>0</v>
      </c>
      <c r="G26" s="49"/>
    </row>
    <row r="27" spans="2:7" x14ac:dyDescent="0.25">
      <c r="B27" s="28"/>
      <c r="C27" s="28"/>
      <c r="D27" s="27"/>
      <c r="E27" s="29"/>
      <c r="F27" s="22">
        <f t="shared" si="0"/>
        <v>0</v>
      </c>
      <c r="G27" s="49"/>
    </row>
    <row r="28" spans="2:7" ht="8.1" customHeight="1" x14ac:dyDescent="0.25"/>
    <row r="29" spans="2:7" x14ac:dyDescent="0.25">
      <c r="B29" s="19" t="s">
        <v>39</v>
      </c>
      <c r="C29" s="21"/>
      <c r="D29" s="21"/>
      <c r="E29" s="21"/>
      <c r="F29" s="22">
        <f>SUM(F18:F28)</f>
        <v>0</v>
      </c>
      <c r="G29" s="20"/>
    </row>
    <row r="31" spans="2:7" x14ac:dyDescent="0.25">
      <c r="B31" s="12" t="s">
        <v>40</v>
      </c>
      <c r="C31" s="12"/>
      <c r="D31" s="12"/>
      <c r="E31" s="12"/>
      <c r="F31" s="12"/>
      <c r="G31" s="12"/>
    </row>
    <row r="32" spans="2:7" ht="8.1" customHeight="1" x14ac:dyDescent="0.25"/>
    <row r="33" spans="1:17" x14ac:dyDescent="0.25">
      <c r="B33" s="16" t="s">
        <v>9</v>
      </c>
      <c r="C33" s="17"/>
      <c r="D33" s="17" t="s">
        <v>7</v>
      </c>
      <c r="E33" s="17" t="s">
        <v>49</v>
      </c>
      <c r="F33" s="17" t="s">
        <v>13</v>
      </c>
      <c r="G33" s="18" t="s">
        <v>35</v>
      </c>
    </row>
    <row r="34" spans="1:17" x14ac:dyDescent="0.25">
      <c r="B34" s="30"/>
      <c r="C34" s="31"/>
      <c r="D34" s="32"/>
      <c r="E34" s="32">
        <v>1</v>
      </c>
      <c r="F34" s="22">
        <f t="shared" ref="F34:F38" si="2">D34*(E34*$F$29)</f>
        <v>0</v>
      </c>
      <c r="G34" s="49"/>
    </row>
    <row r="35" spans="1:17" x14ac:dyDescent="0.25">
      <c r="B35" s="30"/>
      <c r="C35" s="31"/>
      <c r="D35" s="32"/>
      <c r="E35" s="32">
        <v>1</v>
      </c>
      <c r="F35" s="22">
        <f t="shared" si="2"/>
        <v>0</v>
      </c>
      <c r="G35" s="49"/>
      <c r="Q35" s="1"/>
    </row>
    <row r="36" spans="1:17" x14ac:dyDescent="0.25">
      <c r="B36" s="30"/>
      <c r="C36" s="31"/>
      <c r="D36" s="32"/>
      <c r="E36" s="32">
        <v>1</v>
      </c>
      <c r="F36" s="22">
        <f t="shared" si="2"/>
        <v>0</v>
      </c>
      <c r="G36" s="49"/>
      <c r="Q36" s="1"/>
    </row>
    <row r="37" spans="1:17" x14ac:dyDescent="0.25">
      <c r="B37" s="30"/>
      <c r="C37" s="31"/>
      <c r="D37" s="32"/>
      <c r="E37" s="32">
        <v>1</v>
      </c>
      <c r="F37" s="22">
        <f t="shared" si="2"/>
        <v>0</v>
      </c>
      <c r="G37" s="49"/>
      <c r="Q37" s="1"/>
    </row>
    <row r="38" spans="1:17" x14ac:dyDescent="0.25">
      <c r="B38" s="30"/>
      <c r="C38" s="31"/>
      <c r="D38" s="32"/>
      <c r="E38" s="32">
        <v>1</v>
      </c>
      <c r="F38" s="22">
        <f t="shared" si="2"/>
        <v>0</v>
      </c>
      <c r="G38" s="49"/>
      <c r="Q38" s="1"/>
    </row>
    <row r="39" spans="1:17" ht="8.1" customHeight="1" x14ac:dyDescent="0.25"/>
    <row r="40" spans="1:17" x14ac:dyDescent="0.25">
      <c r="B40" s="19" t="s">
        <v>50</v>
      </c>
      <c r="C40" s="21"/>
      <c r="D40" s="21"/>
      <c r="E40" s="21"/>
      <c r="F40" s="22">
        <f>SUM(F34:F39)</f>
        <v>0</v>
      </c>
      <c r="G40" s="20"/>
    </row>
    <row r="41" spans="1:17" ht="8.1" customHeight="1" x14ac:dyDescent="0.25"/>
    <row r="42" spans="1:17" x14ac:dyDescent="0.25">
      <c r="B42" s="16"/>
      <c r="C42" s="17"/>
      <c r="D42" s="17" t="s">
        <v>7</v>
      </c>
      <c r="E42" s="17" t="s">
        <v>49</v>
      </c>
      <c r="F42" s="17" t="s">
        <v>13</v>
      </c>
      <c r="G42" s="18"/>
    </row>
    <row r="43" spans="1:17" x14ac:dyDescent="0.25">
      <c r="B43" s="24" t="s">
        <v>59</v>
      </c>
      <c r="C43" s="20"/>
      <c r="D43" s="32"/>
      <c r="E43" s="33">
        <v>1</v>
      </c>
      <c r="F43" s="22">
        <f>D43*(E43*($F$29+$F$40))</f>
        <v>0</v>
      </c>
      <c r="G43" s="25"/>
    </row>
    <row r="45" spans="1:17" x14ac:dyDescent="0.25">
      <c r="A45" s="12" t="s">
        <v>2</v>
      </c>
      <c r="B45" s="12" t="s">
        <v>54</v>
      </c>
      <c r="C45" s="12"/>
      <c r="D45" s="12"/>
      <c r="E45" s="12"/>
      <c r="F45" s="12"/>
      <c r="G45" s="12"/>
    </row>
    <row r="46" spans="1:17" ht="8.1" customHeight="1" x14ac:dyDescent="0.25"/>
    <row r="47" spans="1:17" x14ac:dyDescent="0.25">
      <c r="B47" s="16"/>
      <c r="C47" s="17"/>
      <c r="D47" s="17" t="s">
        <v>7</v>
      </c>
      <c r="E47" s="17" t="s">
        <v>49</v>
      </c>
      <c r="F47" s="17" t="s">
        <v>13</v>
      </c>
      <c r="G47" s="18"/>
    </row>
    <row r="48" spans="1:17" x14ac:dyDescent="0.25">
      <c r="B48" s="55" t="s">
        <v>55</v>
      </c>
      <c r="C48" s="20"/>
      <c r="D48" s="32"/>
      <c r="E48" s="33">
        <v>1</v>
      </c>
      <c r="F48" s="22">
        <f>$D$48*$E$48*$F$67</f>
        <v>0</v>
      </c>
      <c r="G48" s="25"/>
    </row>
    <row r="49" spans="1:7" ht="8.1" customHeight="1" x14ac:dyDescent="0.25">
      <c r="D49" s="15"/>
    </row>
    <row r="50" spans="1:7" x14ac:dyDescent="0.25">
      <c r="B50" s="19" t="s">
        <v>56</v>
      </c>
      <c r="C50" s="21"/>
      <c r="D50" s="34">
        <v>0</v>
      </c>
    </row>
    <row r="51" spans="1:7" ht="8.1" customHeight="1" x14ac:dyDescent="0.25">
      <c r="D51" s="15"/>
    </row>
    <row r="52" spans="1:7" x14ac:dyDescent="0.25">
      <c r="B52" s="19" t="s">
        <v>57</v>
      </c>
      <c r="C52" s="21"/>
      <c r="D52" s="35"/>
      <c r="E52" s="23" t="s">
        <v>58</v>
      </c>
    </row>
    <row r="54" spans="1:7" x14ac:dyDescent="0.25">
      <c r="A54" s="12" t="s">
        <v>4</v>
      </c>
      <c r="B54" s="12" t="s">
        <v>51</v>
      </c>
      <c r="C54" s="12"/>
      <c r="D54" s="12"/>
      <c r="E54" s="12"/>
      <c r="F54" s="12"/>
      <c r="G54" s="12"/>
    </row>
    <row r="55" spans="1:7" ht="8.1" customHeight="1" x14ac:dyDescent="0.25"/>
    <row r="56" spans="1:7" x14ac:dyDescent="0.25">
      <c r="B56" s="16" t="s">
        <v>9</v>
      </c>
      <c r="C56" s="17" t="s">
        <v>10</v>
      </c>
      <c r="D56" s="17" t="s">
        <v>52</v>
      </c>
      <c r="E56" s="17" t="s">
        <v>12</v>
      </c>
      <c r="F56" s="17" t="s">
        <v>13</v>
      </c>
      <c r="G56" s="18" t="s">
        <v>35</v>
      </c>
    </row>
    <row r="57" spans="1:7" x14ac:dyDescent="0.25">
      <c r="B57" s="28"/>
      <c r="C57" s="28"/>
      <c r="D57" s="27"/>
      <c r="E57" s="29"/>
      <c r="F57" s="22">
        <f>D57*E57</f>
        <v>0</v>
      </c>
      <c r="G57" s="49"/>
    </row>
    <row r="58" spans="1:7" x14ac:dyDescent="0.25">
      <c r="B58" s="28"/>
      <c r="C58" s="28"/>
      <c r="D58" s="27"/>
      <c r="E58" s="29"/>
      <c r="F58" s="22">
        <f t="shared" ref="F58:F64" si="3">D58*E58</f>
        <v>0</v>
      </c>
      <c r="G58" s="49"/>
    </row>
    <row r="59" spans="1:7" x14ac:dyDescent="0.25">
      <c r="B59" s="28"/>
      <c r="C59" s="28"/>
      <c r="D59" s="27"/>
      <c r="E59" s="29"/>
      <c r="F59" s="22">
        <f t="shared" si="3"/>
        <v>0</v>
      </c>
      <c r="G59" s="49"/>
    </row>
    <row r="60" spans="1:7" x14ac:dyDescent="0.25">
      <c r="B60" s="28"/>
      <c r="C60" s="28"/>
      <c r="D60" s="27"/>
      <c r="E60" s="29"/>
      <c r="F60" s="22">
        <f t="shared" si="3"/>
        <v>0</v>
      </c>
      <c r="G60" s="49"/>
    </row>
    <row r="61" spans="1:7" x14ac:dyDescent="0.25">
      <c r="B61" s="28"/>
      <c r="C61" s="28"/>
      <c r="D61" s="27"/>
      <c r="E61" s="29"/>
      <c r="F61" s="22">
        <f t="shared" si="3"/>
        <v>0</v>
      </c>
      <c r="G61" s="49"/>
    </row>
    <row r="62" spans="1:7" x14ac:dyDescent="0.25">
      <c r="B62" s="28"/>
      <c r="C62" s="28"/>
      <c r="D62" s="27"/>
      <c r="E62" s="29"/>
      <c r="F62" s="22">
        <f t="shared" si="3"/>
        <v>0</v>
      </c>
      <c r="G62" s="49"/>
    </row>
    <row r="63" spans="1:7" x14ac:dyDescent="0.25">
      <c r="B63" s="28"/>
      <c r="C63" s="28"/>
      <c r="D63" s="27"/>
      <c r="E63" s="29"/>
      <c r="F63" s="22">
        <f t="shared" si="3"/>
        <v>0</v>
      </c>
      <c r="G63" s="49"/>
    </row>
    <row r="64" spans="1:7" x14ac:dyDescent="0.25">
      <c r="B64" s="28"/>
      <c r="C64" s="28"/>
      <c r="D64" s="27"/>
      <c r="E64" s="29"/>
      <c r="F64" s="22">
        <f t="shared" si="3"/>
        <v>0</v>
      </c>
      <c r="G64" s="49"/>
    </row>
    <row r="65" spans="1:7" x14ac:dyDescent="0.25">
      <c r="B65" s="28"/>
      <c r="C65" s="28"/>
      <c r="D65" s="27"/>
      <c r="E65" s="29"/>
      <c r="F65" s="22">
        <f t="shared" ref="F65" si="4">D65*E65</f>
        <v>0</v>
      </c>
      <c r="G65" s="49"/>
    </row>
    <row r="66" spans="1:7" ht="8.1" customHeight="1" x14ac:dyDescent="0.25"/>
    <row r="67" spans="1:7" x14ac:dyDescent="0.25">
      <c r="B67" s="19" t="s">
        <v>53</v>
      </c>
      <c r="C67" s="21"/>
      <c r="D67" s="21"/>
      <c r="E67" s="21"/>
      <c r="F67" s="22">
        <f>SUM(F57:F66)</f>
        <v>0</v>
      </c>
      <c r="G67" s="20"/>
    </row>
    <row r="68" spans="1:7" ht="8.1" customHeight="1" x14ac:dyDescent="0.25">
      <c r="D68" s="15"/>
    </row>
    <row r="69" spans="1:7" x14ac:dyDescent="0.25">
      <c r="B69" s="16"/>
      <c r="C69" s="17"/>
      <c r="D69" s="17" t="s">
        <v>7</v>
      </c>
      <c r="E69" s="17" t="s">
        <v>49</v>
      </c>
      <c r="F69" s="17" t="s">
        <v>13</v>
      </c>
      <c r="G69" s="18"/>
    </row>
    <row r="70" spans="1:7" x14ac:dyDescent="0.25">
      <c r="A70" s="12" t="s">
        <v>5</v>
      </c>
      <c r="B70" s="12" t="s">
        <v>60</v>
      </c>
      <c r="C70" s="12"/>
      <c r="D70" s="12"/>
      <c r="E70" s="12"/>
      <c r="F70" s="12"/>
      <c r="G70" s="12"/>
    </row>
    <row r="71" spans="1:7" ht="8.1" customHeight="1" x14ac:dyDescent="0.25"/>
    <row r="72" spans="1:7" x14ac:dyDescent="0.25">
      <c r="B72" s="19" t="s">
        <v>6</v>
      </c>
      <c r="C72" s="21"/>
      <c r="D72" s="26"/>
    </row>
    <row r="73" spans="1:7" ht="8.1" customHeight="1" x14ac:dyDescent="0.25"/>
    <row r="74" spans="1:7" x14ac:dyDescent="0.25">
      <c r="B74" s="19" t="s">
        <v>3</v>
      </c>
      <c r="C74" s="21"/>
      <c r="D74" s="26"/>
      <c r="E74" t="s">
        <v>38</v>
      </c>
    </row>
    <row r="75" spans="1:7" ht="8.1" customHeight="1" x14ac:dyDescent="0.25"/>
    <row r="76" spans="1:7" x14ac:dyDescent="0.25">
      <c r="B76" s="52" t="s">
        <v>95</v>
      </c>
      <c r="C76" s="53"/>
      <c r="D76" s="54"/>
    </row>
    <row r="77" spans="1:7" ht="8.1" customHeight="1" x14ac:dyDescent="0.25"/>
  </sheetData>
  <dataConsolidate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>
    <oddFooter>&amp;L&amp;"Arial,Standaard"&amp;9Faculteit Natuur &amp; Techniek - Vakgroep MAKLAM
2PB Vastgoed - Makelaardij&amp;"-,Standaard"&amp;11
&amp;RBouwpromotie- &amp; &amp;"Arial,Standaard"&amp;9Renovatieproject
&amp;"Arial,Vet"Kerncijfers rendementsstudie - &amp;"Arial,Standaard"blz. &amp;P /&amp;N</oddFooter>
  </headerFooter>
  <rowBreaks count="1" manualBreakCount="1">
    <brk id="4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brondata!$B$44:$B$65</xm:f>
          </x14:formula1>
          <xm:sqref>C12</xm:sqref>
        </x14:dataValidation>
        <x14:dataValidation type="list" allowBlank="1" showInputMessage="1" showErrorMessage="1">
          <x14:formula1>
            <xm:f>brondata!$E$6:$E$12</xm:f>
          </x14:formula1>
          <xm:sqref>C18:C27</xm:sqref>
        </x14:dataValidation>
        <x14:dataValidation type="list" allowBlank="1" showInputMessage="1" showErrorMessage="1">
          <x14:formula1>
            <xm:f>brondata!$C$6:$C$18</xm:f>
          </x14:formula1>
          <xm:sqref>B18:B27</xm:sqref>
        </x14:dataValidation>
        <x14:dataValidation type="list" allowBlank="1" showInputMessage="1" showErrorMessage="1">
          <x14:formula1>
            <xm:f>brondata!$C$22:$C$29</xm:f>
          </x14:formula1>
          <xm:sqref>B34:B38</xm:sqref>
        </x14:dataValidation>
        <x14:dataValidation type="list" allowBlank="1" showInputMessage="1" showErrorMessage="1">
          <x14:formula1>
            <xm:f>brondata!$E$33:$E$39</xm:f>
          </x14:formula1>
          <xm:sqref>C57:C65</xm:sqref>
        </x14:dataValidation>
        <x14:dataValidation type="list" allowBlank="1" showInputMessage="1" showErrorMessage="1">
          <x14:formula1>
            <xm:f>brondata!$C$33:$C$41</xm:f>
          </x14:formula1>
          <xm:sqref>B57:B65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7"/>
  <sheetViews>
    <sheetView workbookViewId="0"/>
  </sheetViews>
  <sheetFormatPr defaultRowHeight="15" outlineLevelRow="1" x14ac:dyDescent="0.25"/>
  <cols>
    <col min="1" max="1" width="2.7109375" customWidth="1"/>
    <col min="2" max="2" width="5.7109375" customWidth="1"/>
    <col min="3" max="3" width="35.7109375" customWidth="1"/>
    <col min="4" max="4" width="5.7109375" customWidth="1"/>
    <col min="5" max="5" width="30.7109375" customWidth="1"/>
  </cols>
  <sheetData>
    <row r="2" spans="2:5" x14ac:dyDescent="0.25">
      <c r="B2" t="s">
        <v>64</v>
      </c>
    </row>
    <row r="4" spans="2:5" ht="15.75" hidden="1" outlineLevel="1" thickBot="1" x14ac:dyDescent="0.3">
      <c r="B4" s="39" t="s">
        <v>19</v>
      </c>
      <c r="C4" s="40"/>
      <c r="D4" s="40"/>
      <c r="E4" s="41"/>
    </row>
    <row r="5" spans="2:5" hidden="1" outlineLevel="1" x14ac:dyDescent="0.25">
      <c r="B5" s="42" t="s">
        <v>28</v>
      </c>
      <c r="C5" s="43" t="s">
        <v>9</v>
      </c>
      <c r="D5" s="42" t="s">
        <v>29</v>
      </c>
      <c r="E5" s="43" t="s">
        <v>10</v>
      </c>
    </row>
    <row r="6" spans="2:5" hidden="1" outlineLevel="1" x14ac:dyDescent="0.25">
      <c r="B6" s="44">
        <v>1</v>
      </c>
      <c r="C6" s="45" t="s">
        <v>14</v>
      </c>
      <c r="D6" s="44">
        <v>1</v>
      </c>
      <c r="E6" s="45" t="s">
        <v>30</v>
      </c>
    </row>
    <row r="7" spans="2:5" hidden="1" outlineLevel="1" x14ac:dyDescent="0.25">
      <c r="B7" s="44">
        <v>2</v>
      </c>
      <c r="C7" s="45" t="s">
        <v>15</v>
      </c>
      <c r="D7" s="44">
        <v>2</v>
      </c>
      <c r="E7" s="45" t="s">
        <v>31</v>
      </c>
    </row>
    <row r="8" spans="2:5" hidden="1" outlineLevel="1" x14ac:dyDescent="0.25">
      <c r="B8" s="44">
        <v>3</v>
      </c>
      <c r="C8" s="45" t="s">
        <v>16</v>
      </c>
      <c r="D8" s="44">
        <v>3</v>
      </c>
      <c r="E8" s="45" t="s">
        <v>32</v>
      </c>
    </row>
    <row r="9" spans="2:5" hidden="1" outlineLevel="1" x14ac:dyDescent="0.25">
      <c r="B9" s="44">
        <v>4</v>
      </c>
      <c r="C9" s="45" t="s">
        <v>17</v>
      </c>
      <c r="D9" s="44">
        <v>4</v>
      </c>
      <c r="E9" s="45" t="s">
        <v>34</v>
      </c>
    </row>
    <row r="10" spans="2:5" hidden="1" outlineLevel="1" x14ac:dyDescent="0.25">
      <c r="B10" s="44">
        <v>5</v>
      </c>
      <c r="C10" s="45" t="s">
        <v>21</v>
      </c>
      <c r="D10" s="44">
        <v>5</v>
      </c>
      <c r="E10" s="45" t="s">
        <v>33</v>
      </c>
    </row>
    <row r="11" spans="2:5" hidden="1" outlineLevel="1" x14ac:dyDescent="0.25">
      <c r="B11" s="44">
        <v>6</v>
      </c>
      <c r="C11" s="45" t="s">
        <v>22</v>
      </c>
      <c r="D11" s="44">
        <v>6</v>
      </c>
      <c r="E11" s="45" t="s">
        <v>27</v>
      </c>
    </row>
    <row r="12" spans="2:5" hidden="1" outlineLevel="1" x14ac:dyDescent="0.25">
      <c r="B12" s="44">
        <v>7</v>
      </c>
      <c r="C12" s="45" t="s">
        <v>20</v>
      </c>
      <c r="D12" s="44">
        <v>7</v>
      </c>
      <c r="E12" s="45" t="s">
        <v>37</v>
      </c>
    </row>
    <row r="13" spans="2:5" hidden="1" outlineLevel="1" x14ac:dyDescent="0.25">
      <c r="B13" s="44">
        <v>8</v>
      </c>
      <c r="C13" s="45" t="s">
        <v>23</v>
      </c>
      <c r="D13" s="46"/>
      <c r="E13" s="47"/>
    </row>
    <row r="14" spans="2:5" hidden="1" outlineLevel="1" x14ac:dyDescent="0.25">
      <c r="B14" s="44">
        <v>9</v>
      </c>
      <c r="C14" s="45" t="s">
        <v>24</v>
      </c>
      <c r="D14" s="46"/>
      <c r="E14" s="47"/>
    </row>
    <row r="15" spans="2:5" hidden="1" outlineLevel="1" x14ac:dyDescent="0.25">
      <c r="B15" s="44">
        <v>10</v>
      </c>
      <c r="C15" s="45" t="s">
        <v>18</v>
      </c>
      <c r="D15" s="46"/>
      <c r="E15" s="47"/>
    </row>
    <row r="16" spans="2:5" hidden="1" outlineLevel="1" x14ac:dyDescent="0.25">
      <c r="B16" s="44">
        <v>11</v>
      </c>
      <c r="C16" s="45" t="s">
        <v>25</v>
      </c>
      <c r="D16" s="46"/>
      <c r="E16" s="47"/>
    </row>
    <row r="17" spans="2:5" hidden="1" outlineLevel="1" x14ac:dyDescent="0.25">
      <c r="B17" s="44">
        <v>12</v>
      </c>
      <c r="C17" s="45" t="s">
        <v>26</v>
      </c>
      <c r="D17" s="46"/>
      <c r="E17" s="47"/>
    </row>
    <row r="18" spans="2:5" hidden="1" outlineLevel="1" x14ac:dyDescent="0.25">
      <c r="B18" s="44">
        <v>13</v>
      </c>
      <c r="C18" s="45" t="s">
        <v>36</v>
      </c>
      <c r="D18" s="46"/>
      <c r="E18" s="47"/>
    </row>
    <row r="19" spans="2:5" ht="15.75" hidden="1" outlineLevel="1" thickBot="1" x14ac:dyDescent="0.3">
      <c r="B19" s="46"/>
      <c r="C19" s="48"/>
      <c r="D19" s="46"/>
      <c r="E19" s="48"/>
    </row>
    <row r="20" spans="2:5" ht="15.75" hidden="1" outlineLevel="1" thickBot="1" x14ac:dyDescent="0.3">
      <c r="B20" s="39" t="s">
        <v>41</v>
      </c>
      <c r="C20" s="40"/>
      <c r="D20" s="40"/>
      <c r="E20" s="41"/>
    </row>
    <row r="21" spans="2:5" hidden="1" outlineLevel="1" x14ac:dyDescent="0.25">
      <c r="B21" s="42" t="s">
        <v>28</v>
      </c>
      <c r="C21" s="43" t="s">
        <v>9</v>
      </c>
      <c r="D21" s="48"/>
      <c r="E21" s="48"/>
    </row>
    <row r="22" spans="2:5" hidden="1" outlineLevel="1" x14ac:dyDescent="0.25">
      <c r="B22" s="44">
        <v>1</v>
      </c>
      <c r="C22" s="45" t="s">
        <v>42</v>
      </c>
      <c r="D22" s="48"/>
      <c r="E22" s="48"/>
    </row>
    <row r="23" spans="2:5" hidden="1" outlineLevel="1" x14ac:dyDescent="0.25">
      <c r="B23" s="44">
        <v>2</v>
      </c>
      <c r="C23" s="45" t="s">
        <v>43</v>
      </c>
      <c r="D23" s="48"/>
      <c r="E23" s="48"/>
    </row>
    <row r="24" spans="2:5" hidden="1" outlineLevel="1" x14ac:dyDescent="0.25">
      <c r="B24" s="44">
        <v>3</v>
      </c>
      <c r="C24" s="45" t="s">
        <v>44</v>
      </c>
      <c r="D24" s="48"/>
      <c r="E24" s="48"/>
    </row>
    <row r="25" spans="2:5" hidden="1" outlineLevel="1" x14ac:dyDescent="0.25">
      <c r="B25" s="44">
        <v>4</v>
      </c>
      <c r="C25" s="45" t="s">
        <v>45</v>
      </c>
      <c r="D25" s="48"/>
      <c r="E25" s="48"/>
    </row>
    <row r="26" spans="2:5" hidden="1" outlineLevel="1" x14ac:dyDescent="0.25">
      <c r="B26" s="44">
        <v>5</v>
      </c>
      <c r="C26" s="45" t="s">
        <v>46</v>
      </c>
      <c r="D26" s="48"/>
      <c r="E26" s="48"/>
    </row>
    <row r="27" spans="2:5" hidden="1" outlineLevel="1" x14ac:dyDescent="0.25">
      <c r="B27" s="44">
        <v>6</v>
      </c>
      <c r="C27" s="45" t="s">
        <v>47</v>
      </c>
      <c r="D27" s="48"/>
      <c r="E27" s="48"/>
    </row>
    <row r="28" spans="2:5" hidden="1" outlineLevel="1" x14ac:dyDescent="0.25">
      <c r="B28" s="44">
        <v>7</v>
      </c>
      <c r="C28" s="45" t="s">
        <v>48</v>
      </c>
      <c r="D28" s="48"/>
      <c r="E28" s="48"/>
    </row>
    <row r="29" spans="2:5" hidden="1" outlineLevel="1" x14ac:dyDescent="0.25">
      <c r="B29" s="44">
        <v>8</v>
      </c>
      <c r="C29" s="45" t="s">
        <v>36</v>
      </c>
      <c r="D29" s="48"/>
      <c r="E29" s="48"/>
    </row>
    <row r="30" spans="2:5" ht="15.75" hidden="1" outlineLevel="1" thickBot="1" x14ac:dyDescent="0.3">
      <c r="B30" s="48"/>
      <c r="C30" s="48"/>
      <c r="D30" s="48"/>
      <c r="E30" s="48"/>
    </row>
    <row r="31" spans="2:5" ht="15.75" hidden="1" outlineLevel="1" thickBot="1" x14ac:dyDescent="0.3">
      <c r="B31" s="39" t="s">
        <v>65</v>
      </c>
      <c r="C31" s="40"/>
      <c r="D31" s="40"/>
      <c r="E31" s="41"/>
    </row>
    <row r="32" spans="2:5" hidden="1" outlineLevel="1" x14ac:dyDescent="0.25">
      <c r="B32" s="42" t="s">
        <v>28</v>
      </c>
      <c r="C32" s="43" t="s">
        <v>9</v>
      </c>
      <c r="D32" s="42" t="s">
        <v>29</v>
      </c>
      <c r="E32" s="43" t="s">
        <v>10</v>
      </c>
    </row>
    <row r="33" spans="2:5" hidden="1" outlineLevel="1" x14ac:dyDescent="0.25">
      <c r="B33" s="44">
        <v>1</v>
      </c>
      <c r="C33" s="45" t="s">
        <v>14</v>
      </c>
      <c r="D33" s="44">
        <v>1</v>
      </c>
      <c r="E33" s="45" t="s">
        <v>30</v>
      </c>
    </row>
    <row r="34" spans="2:5" hidden="1" outlineLevel="1" x14ac:dyDescent="0.25">
      <c r="B34" s="44">
        <v>2</v>
      </c>
      <c r="C34" s="45" t="s">
        <v>15</v>
      </c>
      <c r="D34" s="44">
        <v>2</v>
      </c>
      <c r="E34" s="45" t="s">
        <v>31</v>
      </c>
    </row>
    <row r="35" spans="2:5" hidden="1" outlineLevel="1" x14ac:dyDescent="0.25">
      <c r="B35" s="44">
        <v>3</v>
      </c>
      <c r="C35" s="45" t="s">
        <v>16</v>
      </c>
      <c r="D35" s="44">
        <v>3</v>
      </c>
      <c r="E35" s="45" t="s">
        <v>32</v>
      </c>
    </row>
    <row r="36" spans="2:5" hidden="1" outlineLevel="1" x14ac:dyDescent="0.25">
      <c r="B36" s="44">
        <v>4</v>
      </c>
      <c r="C36" s="45" t="s">
        <v>66</v>
      </c>
      <c r="D36" s="44">
        <v>4</v>
      </c>
      <c r="E36" s="45" t="s">
        <v>34</v>
      </c>
    </row>
    <row r="37" spans="2:5" hidden="1" outlineLevel="1" x14ac:dyDescent="0.25">
      <c r="B37" s="44">
        <v>5</v>
      </c>
      <c r="C37" s="45" t="s">
        <v>67</v>
      </c>
      <c r="D37" s="44">
        <v>5</v>
      </c>
      <c r="E37" s="45" t="s">
        <v>33</v>
      </c>
    </row>
    <row r="38" spans="2:5" hidden="1" outlineLevel="1" x14ac:dyDescent="0.25">
      <c r="B38" s="44">
        <v>6</v>
      </c>
      <c r="C38" s="45" t="s">
        <v>68</v>
      </c>
      <c r="D38" s="44">
        <v>6</v>
      </c>
      <c r="E38" s="45" t="s">
        <v>27</v>
      </c>
    </row>
    <row r="39" spans="2:5" hidden="1" outlineLevel="1" x14ac:dyDescent="0.25">
      <c r="B39" s="44">
        <v>7</v>
      </c>
      <c r="C39" s="45" t="s">
        <v>69</v>
      </c>
      <c r="D39" s="44">
        <v>7</v>
      </c>
      <c r="E39" s="45" t="s">
        <v>37</v>
      </c>
    </row>
    <row r="40" spans="2:5" hidden="1" outlineLevel="1" x14ac:dyDescent="0.25">
      <c r="B40" s="44">
        <v>8</v>
      </c>
      <c r="C40" s="45" t="s">
        <v>70</v>
      </c>
      <c r="D40" s="46"/>
      <c r="E40" s="47"/>
    </row>
    <row r="41" spans="2:5" hidden="1" outlineLevel="1" x14ac:dyDescent="0.25">
      <c r="B41" s="44">
        <v>9</v>
      </c>
      <c r="C41" s="45" t="s">
        <v>36</v>
      </c>
      <c r="D41" s="46"/>
      <c r="E41" s="47"/>
    </row>
    <row r="42" spans="2:5" ht="15.75" hidden="1" outlineLevel="1" thickBot="1" x14ac:dyDescent="0.3">
      <c r="B42" s="46"/>
      <c r="C42" s="48"/>
      <c r="D42" s="46"/>
      <c r="E42" s="48"/>
    </row>
    <row r="43" spans="2:5" ht="15.75" hidden="1" outlineLevel="1" thickBot="1" x14ac:dyDescent="0.3">
      <c r="B43" s="39" t="s">
        <v>63</v>
      </c>
      <c r="C43" s="40"/>
      <c r="D43" s="40"/>
      <c r="E43" s="41"/>
    </row>
    <row r="44" spans="2:5" hidden="1" outlineLevel="1" x14ac:dyDescent="0.25">
      <c r="B44" s="42" t="s">
        <v>71</v>
      </c>
      <c r="C44" s="48"/>
      <c r="D44" s="48"/>
      <c r="E44" s="48"/>
    </row>
    <row r="45" spans="2:5" hidden="1" outlineLevel="1" x14ac:dyDescent="0.25">
      <c r="B45" s="44" t="s">
        <v>72</v>
      </c>
      <c r="C45" s="48"/>
      <c r="D45" s="48"/>
      <c r="E45" s="48"/>
    </row>
    <row r="46" spans="2:5" hidden="1" outlineLevel="1" x14ac:dyDescent="0.25">
      <c r="B46" s="44" t="s">
        <v>73</v>
      </c>
      <c r="C46" s="48"/>
      <c r="D46" s="48"/>
      <c r="E46" s="48"/>
    </row>
    <row r="47" spans="2:5" hidden="1" outlineLevel="1" x14ac:dyDescent="0.25">
      <c r="B47" s="44" t="s">
        <v>74</v>
      </c>
      <c r="C47" s="48"/>
      <c r="D47" s="48"/>
      <c r="E47" s="48"/>
    </row>
    <row r="48" spans="2:5" hidden="1" outlineLevel="1" x14ac:dyDescent="0.25">
      <c r="B48" s="44" t="s">
        <v>75</v>
      </c>
      <c r="C48" s="48"/>
      <c r="D48" s="48"/>
      <c r="E48" s="48"/>
    </row>
    <row r="49" spans="2:2" hidden="1" outlineLevel="1" x14ac:dyDescent="0.25">
      <c r="B49" s="51" t="s">
        <v>76</v>
      </c>
    </row>
    <row r="50" spans="2:2" hidden="1" outlineLevel="1" x14ac:dyDescent="0.25">
      <c r="B50" s="42" t="s">
        <v>77</v>
      </c>
    </row>
    <row r="51" spans="2:2" hidden="1" outlineLevel="1" x14ac:dyDescent="0.25">
      <c r="B51" s="44" t="s">
        <v>78</v>
      </c>
    </row>
    <row r="52" spans="2:2" hidden="1" outlineLevel="1" x14ac:dyDescent="0.25">
      <c r="B52" s="44" t="s">
        <v>79</v>
      </c>
    </row>
    <row r="53" spans="2:2" hidden="1" outlineLevel="1" x14ac:dyDescent="0.25">
      <c r="B53" s="44" t="s">
        <v>80</v>
      </c>
    </row>
    <row r="54" spans="2:2" hidden="1" outlineLevel="1" x14ac:dyDescent="0.25">
      <c r="B54" s="44" t="s">
        <v>81</v>
      </c>
    </row>
    <row r="55" spans="2:2" hidden="1" outlineLevel="1" x14ac:dyDescent="0.25">
      <c r="B55" s="44" t="s">
        <v>82</v>
      </c>
    </row>
    <row r="56" spans="2:2" hidden="1" outlineLevel="1" x14ac:dyDescent="0.25">
      <c r="B56" s="42" t="s">
        <v>83</v>
      </c>
    </row>
    <row r="57" spans="2:2" hidden="1" outlineLevel="1" x14ac:dyDescent="0.25">
      <c r="B57" s="44" t="s">
        <v>84</v>
      </c>
    </row>
    <row r="58" spans="2:2" hidden="1" outlineLevel="1" x14ac:dyDescent="0.25">
      <c r="B58" s="44" t="s">
        <v>85</v>
      </c>
    </row>
    <row r="59" spans="2:2" hidden="1" outlineLevel="1" x14ac:dyDescent="0.25">
      <c r="B59" s="44" t="s">
        <v>86</v>
      </c>
    </row>
    <row r="60" spans="2:2" hidden="1" outlineLevel="1" x14ac:dyDescent="0.25">
      <c r="B60" s="44" t="s">
        <v>87</v>
      </c>
    </row>
    <row r="61" spans="2:2" hidden="1" outlineLevel="1" x14ac:dyDescent="0.25">
      <c r="B61" s="44" t="s">
        <v>88</v>
      </c>
    </row>
    <row r="62" spans="2:2" hidden="1" outlineLevel="1" x14ac:dyDescent="0.25">
      <c r="B62" s="42" t="s">
        <v>89</v>
      </c>
    </row>
    <row r="63" spans="2:2" hidden="1" outlineLevel="1" x14ac:dyDescent="0.25">
      <c r="B63" s="44" t="s">
        <v>90</v>
      </c>
    </row>
    <row r="64" spans="2:2" hidden="1" outlineLevel="1" x14ac:dyDescent="0.25">
      <c r="B64" s="44" t="s">
        <v>91</v>
      </c>
    </row>
    <row r="65" spans="2:2" hidden="1" outlineLevel="1" x14ac:dyDescent="0.25">
      <c r="B65" s="44" t="s">
        <v>92</v>
      </c>
    </row>
    <row r="66" spans="2:2" hidden="1" outlineLevel="1" x14ac:dyDescent="0.25"/>
    <row r="67" spans="2:2" collapsed="1" x14ac:dyDescent="0.25"/>
  </sheetData>
  <sheetProtection algorithmName="SHA-512" hashValue="OvIxNksaCgDlTs3pA6OLABFZHt+Gsz1eMfNCszr7jPz+h59KBbwqgNVFfVXh9JLcOez65MoReRFK1tL8OOtTrQ==" saltValue="Eja2OufyeK7dihNjWRN8N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kerncijfers</vt:lpstr>
      <vt:lpstr>brondata</vt:lpstr>
      <vt:lpstr>kerncijfers!Afdrukbereik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2017-02-08T13:45:29Z</dcterms:modified>
</cp:coreProperties>
</file>