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en\verbouwing\"/>
    </mc:Choice>
  </mc:AlternateContent>
  <bookViews>
    <workbookView xWindow="0" yWindow="0" windowWidth="20490" windowHeight="777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0" i="1"/>
  <c r="E10" i="1"/>
  <c r="E5" i="1"/>
  <c r="F5" i="1" s="1"/>
  <c r="E3" i="1"/>
  <c r="F3" i="1" s="1"/>
  <c r="F7" i="1" l="1"/>
</calcChain>
</file>

<file path=xl/comments1.xml><?xml version="1.0" encoding="utf-8"?>
<comments xmlns="http://schemas.openxmlformats.org/spreadsheetml/2006/main">
  <authors>
    <author>Hendrik</author>
  </authors>
  <commentList>
    <comment ref="E1" authorId="0" shapeId="0">
      <text>
        <r>
          <rPr>
            <b/>
            <sz val="9"/>
            <color indexed="81"/>
            <rFont val="Tahoma"/>
            <family val="2"/>
          </rPr>
          <t>Hendrik:</t>
        </r>
        <r>
          <rPr>
            <sz val="9"/>
            <color indexed="81"/>
            <rFont val="Tahoma"/>
            <family val="2"/>
          </rPr>
          <t xml:space="preserve">
R= dikte/lambda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Hendrik:</t>
        </r>
        <r>
          <rPr>
            <sz val="9"/>
            <color indexed="81"/>
            <rFont val="Tahoma"/>
            <family val="2"/>
          </rPr>
          <t xml:space="preserve">
U = 1/Rtotaal</t>
        </r>
      </text>
    </comment>
  </commentList>
</comments>
</file>

<file path=xl/sharedStrings.xml><?xml version="1.0" encoding="utf-8"?>
<sst xmlns="http://schemas.openxmlformats.org/spreadsheetml/2006/main" count="15" uniqueCount="14">
  <si>
    <t>Laag 1</t>
  </si>
  <si>
    <t>Laag 2</t>
  </si>
  <si>
    <t>eps vlg lastenboek</t>
  </si>
  <si>
    <t>Lambda</t>
  </si>
  <si>
    <t>star beads 250</t>
  </si>
  <si>
    <t>dikte</t>
  </si>
  <si>
    <t>Rtotaal</t>
  </si>
  <si>
    <t>U (W/m²K)</t>
  </si>
  <si>
    <t>ongewapend beton</t>
  </si>
  <si>
    <t>U= warmteverlies in W per seconde, per m² en per ° temperatuursverschil</t>
  </si>
  <si>
    <t>eps</t>
  </si>
  <si>
    <t>6cm</t>
  </si>
  <si>
    <t>5cm</t>
  </si>
  <si>
    <t>starbeads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</si>
</sst>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10" fontId="2" fillId="0" borderId="0" xfId="1" applyNumberFormat="1" applyFont="1"/>
    <xf numFmtId="0" fontId="3" fillId="0" borderId="0" xfId="0" applyFont="1"/>
    <xf numFmtId="0" fontId="6" fillId="0" borderId="0" xfId="0" applyFont="1"/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G12" sqref="G12"/>
    </sheetView>
  </sheetViews>
  <sheetFormatPr defaultRowHeight="15" x14ac:dyDescent="0.25"/>
  <cols>
    <col min="2" max="2" width="18" customWidth="1"/>
  </cols>
  <sheetData>
    <row r="1" spans="1:8" x14ac:dyDescent="0.25">
      <c r="C1" t="s">
        <v>3</v>
      </c>
      <c r="D1" t="s">
        <v>5</v>
      </c>
      <c r="E1" t="s">
        <v>6</v>
      </c>
      <c r="F1" t="s">
        <v>7</v>
      </c>
    </row>
    <row r="2" spans="1:8" x14ac:dyDescent="0.25">
      <c r="A2" t="s">
        <v>0</v>
      </c>
      <c r="B2" t="s">
        <v>8</v>
      </c>
      <c r="C2">
        <v>1.3</v>
      </c>
      <c r="D2">
        <v>0.15</v>
      </c>
      <c r="H2" t="s">
        <v>9</v>
      </c>
    </row>
    <row r="3" spans="1:8" x14ac:dyDescent="0.25">
      <c r="A3" t="s">
        <v>1</v>
      </c>
      <c r="B3" t="s">
        <v>2</v>
      </c>
      <c r="C3">
        <v>4.8000000000000001E-2</v>
      </c>
      <c r="D3">
        <v>0.11</v>
      </c>
      <c r="E3" s="2">
        <f>D2/C2+D3/C3</f>
        <v>2.4070512820512819</v>
      </c>
      <c r="F3" s="3">
        <f>1/E3</f>
        <v>0.41544607190412786</v>
      </c>
    </row>
    <row r="5" spans="1:8" x14ac:dyDescent="0.25">
      <c r="A5" t="s">
        <v>1</v>
      </c>
      <c r="B5" t="s">
        <v>4</v>
      </c>
      <c r="C5">
        <v>6.9000000000000006E-2</v>
      </c>
      <c r="D5">
        <v>0.11</v>
      </c>
      <c r="E5" s="2">
        <f>D2/C2+D5/C5</f>
        <v>1.70958751393534</v>
      </c>
      <c r="F5" s="3">
        <f>1/E5</f>
        <v>0.58493641995435275</v>
      </c>
    </row>
    <row r="7" spans="1:8" x14ac:dyDescent="0.25">
      <c r="F7" s="1">
        <f>F5/F3-1</f>
        <v>0.40797195956961185</v>
      </c>
    </row>
    <row r="9" spans="1:8" x14ac:dyDescent="0.25">
      <c r="A9" t="s">
        <v>11</v>
      </c>
      <c r="B9" t="s">
        <v>10</v>
      </c>
      <c r="C9">
        <v>4.8000000000000001E-2</v>
      </c>
      <c r="D9">
        <v>0.06</v>
      </c>
    </row>
    <row r="10" spans="1:8" x14ac:dyDescent="0.25">
      <c r="A10" t="s">
        <v>12</v>
      </c>
      <c r="B10" t="s">
        <v>13</v>
      </c>
      <c r="C10">
        <v>6.9000000000000006E-2</v>
      </c>
      <c r="D10">
        <v>0.05</v>
      </c>
      <c r="E10">
        <f>D2/C2+D9/C9+D10/C10</f>
        <v>2.0900222965440358</v>
      </c>
      <c r="F10" s="3">
        <f>1/E10</f>
        <v>0.47846379517268967</v>
      </c>
    </row>
    <row r="12" spans="1:8" x14ac:dyDescent="0.25">
      <c r="F12" s="1">
        <f>F10/F3-1</f>
        <v>0.15168689158554449</v>
      </c>
    </row>
  </sheetData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Hendrik</dc:creator>
  <cp:lastModifiedBy>Hendrik</cp:lastModifiedBy>
  <dcterms:created xsi:type="dcterms:W3CDTF">2017-08-23T11:44:31Z</dcterms:created>
  <dcterms:modified xsi:type="dcterms:W3CDTF">2017-08-23T13:27:51Z</dcterms:modified>
</cp:coreProperties>
</file>